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w\采购文件\采购工作\00项目文件\2025年度工作\XJWC-20250623-05 安防设备、洗衣设备、实验室设备台柜、饮水机购置项目\附件\扫描文档\实验室台柜项目\"/>
    </mc:Choice>
  </mc:AlternateContent>
  <xr:revisionPtr revIDLastSave="0" documentId="8_{16573E7E-573A-49B2-B10E-51D5DB3413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<sst xmlns="http://schemas.openxmlformats.org/spreadsheetml/2006/main" count="50" uniqueCount="32">
  <si>
    <t>附件4</t>
  </si>
  <si>
    <t xml:space="preserve">实验室设备台柜购置明细表        </t>
  </si>
  <si>
    <t>单位：万元</t>
  </si>
  <si>
    <t>序号</t>
  </si>
  <si>
    <t>名称</t>
  </si>
  <si>
    <t>尺寸（mm）</t>
  </si>
  <si>
    <t>参数</t>
  </si>
  <si>
    <t>数量</t>
  </si>
  <si>
    <t>单位</t>
  </si>
  <si>
    <t>单价</t>
  </si>
  <si>
    <t>总价</t>
  </si>
  <si>
    <t>实验台</t>
  </si>
  <si>
    <t>2250×750×800</t>
  </si>
  <si>
    <t>全钢结构，12.7mm厚实芯理化板台面，柜体为≥1.0mm冷轧钢板制作，环氧树脂喷涂。</t>
  </si>
  <si>
    <t>组</t>
  </si>
  <si>
    <t>3950×750×800</t>
  </si>
  <si>
    <t>1700×750×800</t>
  </si>
  <si>
    <t>洗刷台</t>
  </si>
  <si>
    <t>800×750×800</t>
  </si>
  <si>
    <t>全钢结构，12.7mm厚实芯理化板台面，柜体为≥1.0mm冷轧钢板制作，环氧树脂喷涂。包含水盆、三联化验水龙头、洗眼器。</t>
  </si>
  <si>
    <t>个</t>
  </si>
  <si>
    <t>中央台</t>
  </si>
  <si>
    <t>5000×1500×800</t>
  </si>
  <si>
    <t>中央台水盆台</t>
  </si>
  <si>
    <t>1500×700×800</t>
  </si>
  <si>
    <t>应急喷淋</t>
  </si>
  <si>
    <t>H:2300</t>
  </si>
  <si>
    <t>304不锈钢材质，带喷淋拉手，双眼双喷头，带洗眼盆</t>
  </si>
  <si>
    <t>桌面插座</t>
  </si>
  <si>
    <t>铝合金线盒配套插座、电线、配管、管件</t>
  </si>
  <si>
    <t>带防水盒桌面插座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</si>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</sst>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_ 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sqref="A1:H1"/>
    </sheetView>
  </sheetViews>
  <sheetFormatPr defaultColWidth="9" defaultRowHeight="18.75" x14ac:dyDescent="0.15"/>
  <cols>
    <col min="1" max="1" width="7.5" style="2" customWidth="1"/>
    <col min="2" max="2" width="13.125" style="3" customWidth="1"/>
    <col min="3" max="3" width="16" style="3" customWidth="1"/>
    <col min="4" max="4" width="36" style="3" customWidth="1"/>
    <col min="5" max="5" width="6.75" style="3" customWidth="1"/>
    <col min="6" max="6" width="6.875" style="3" customWidth="1"/>
    <col min="7" max="7" width="7.75" style="4" customWidth="1"/>
    <col min="8" max="8" width="9" style="4" customWidth="1"/>
    <col min="9" max="16384" width="9" style="5"/>
  </cols>
  <sheetData>
    <row r="1" spans="1:11" ht="24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11" ht="30" customHeight="1" x14ac:dyDescent="0.15">
      <c r="A2" s="14" t="s">
        <v>1</v>
      </c>
      <c r="B2" s="14"/>
      <c r="C2" s="14"/>
      <c r="D2" s="14"/>
      <c r="E2" s="14"/>
      <c r="F2" s="14"/>
      <c r="G2" s="15"/>
      <c r="H2" s="15"/>
    </row>
    <row r="3" spans="1:11" s="1" customFormat="1" ht="23.1" customHeight="1" x14ac:dyDescent="0.15">
      <c r="A3" s="16" t="s">
        <v>2</v>
      </c>
      <c r="B3" s="16"/>
      <c r="C3" s="16"/>
      <c r="D3" s="16"/>
      <c r="E3" s="16"/>
      <c r="F3" s="16"/>
      <c r="G3" s="16"/>
      <c r="H3" s="16"/>
      <c r="K3" s="12"/>
    </row>
    <row r="4" spans="1:11" s="1" customFormat="1" ht="24.95" customHeight="1" x14ac:dyDescent="0.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K4" s="12"/>
    </row>
    <row r="5" spans="1:11" ht="63.95" customHeight="1" x14ac:dyDescent="0.15">
      <c r="A5" s="8">
        <v>1</v>
      </c>
      <c r="B5" s="9" t="s">
        <v>11</v>
      </c>
      <c r="C5" s="9" t="s">
        <v>12</v>
      </c>
      <c r="D5" s="10" t="s">
        <v>13</v>
      </c>
      <c r="E5" s="9">
        <v>1</v>
      </c>
      <c r="F5" s="9" t="s">
        <v>14</v>
      </c>
      <c r="G5" s="11">
        <v>0.45</v>
      </c>
      <c r="H5" s="11">
        <f>E5*G5</f>
        <v>0.45</v>
      </c>
    </row>
    <row r="6" spans="1:11" ht="63.95" customHeight="1" x14ac:dyDescent="0.15">
      <c r="A6" s="8">
        <v>2</v>
      </c>
      <c r="B6" s="9" t="s">
        <v>11</v>
      </c>
      <c r="C6" s="9" t="s">
        <v>15</v>
      </c>
      <c r="D6" s="10" t="s">
        <v>13</v>
      </c>
      <c r="E6" s="9">
        <v>1</v>
      </c>
      <c r="F6" s="9" t="s">
        <v>14</v>
      </c>
      <c r="G6" s="11">
        <v>0.79</v>
      </c>
      <c r="H6" s="11">
        <f>E6*G6</f>
        <v>0.79</v>
      </c>
    </row>
    <row r="7" spans="1:11" ht="63.95" customHeight="1" x14ac:dyDescent="0.15">
      <c r="A7" s="8">
        <v>3</v>
      </c>
      <c r="B7" s="9" t="s">
        <v>11</v>
      </c>
      <c r="C7" s="9" t="s">
        <v>16</v>
      </c>
      <c r="D7" s="10" t="s">
        <v>13</v>
      </c>
      <c r="E7" s="9">
        <v>1</v>
      </c>
      <c r="F7" s="9" t="s">
        <v>14</v>
      </c>
      <c r="G7" s="11">
        <v>0.34</v>
      </c>
      <c r="H7" s="11">
        <f>E7*G7</f>
        <v>0.34</v>
      </c>
    </row>
    <row r="8" spans="1:11" ht="63.95" customHeight="1" x14ac:dyDescent="0.15">
      <c r="A8" s="8">
        <v>5</v>
      </c>
      <c r="B8" s="9" t="s">
        <v>17</v>
      </c>
      <c r="C8" s="9" t="s">
        <v>18</v>
      </c>
      <c r="D8" s="10" t="s">
        <v>19</v>
      </c>
      <c r="E8" s="9">
        <v>3</v>
      </c>
      <c r="F8" s="9" t="s">
        <v>20</v>
      </c>
      <c r="G8" s="11">
        <v>0.16</v>
      </c>
      <c r="H8" s="11">
        <f t="shared" ref="H8:H14" si="0">E8*G8</f>
        <v>0.48</v>
      </c>
    </row>
    <row r="9" spans="1:11" ht="63.95" customHeight="1" x14ac:dyDescent="0.15">
      <c r="A9" s="8">
        <v>6</v>
      </c>
      <c r="B9" s="9" t="s">
        <v>17</v>
      </c>
      <c r="C9" s="9" t="s">
        <v>18</v>
      </c>
      <c r="D9" s="10" t="s">
        <v>19</v>
      </c>
      <c r="E9" s="9">
        <v>11</v>
      </c>
      <c r="F9" s="9" t="s">
        <v>20</v>
      </c>
      <c r="G9" s="11">
        <v>0.16</v>
      </c>
      <c r="H9" s="11">
        <f t="shared" si="0"/>
        <v>1.76</v>
      </c>
    </row>
    <row r="10" spans="1:11" ht="63.95" customHeight="1" x14ac:dyDescent="0.15">
      <c r="A10" s="8">
        <v>7</v>
      </c>
      <c r="B10" s="9" t="s">
        <v>21</v>
      </c>
      <c r="C10" s="9" t="s">
        <v>22</v>
      </c>
      <c r="D10" s="10" t="s">
        <v>13</v>
      </c>
      <c r="E10" s="9">
        <v>3</v>
      </c>
      <c r="F10" s="9" t="s">
        <v>20</v>
      </c>
      <c r="G10" s="11">
        <v>1.6</v>
      </c>
      <c r="H10" s="11">
        <f t="shared" si="0"/>
        <v>4.8</v>
      </c>
    </row>
    <row r="11" spans="1:11" ht="63.95" customHeight="1" x14ac:dyDescent="0.15">
      <c r="A11" s="8">
        <v>8</v>
      </c>
      <c r="B11" s="9" t="s">
        <v>23</v>
      </c>
      <c r="C11" s="9" t="s">
        <v>24</v>
      </c>
      <c r="D11" s="10" t="s">
        <v>19</v>
      </c>
      <c r="E11" s="9">
        <v>3</v>
      </c>
      <c r="F11" s="9" t="s">
        <v>20</v>
      </c>
      <c r="G11" s="11">
        <v>0.5</v>
      </c>
      <c r="H11" s="11">
        <f t="shared" si="0"/>
        <v>1.5</v>
      </c>
    </row>
    <row r="12" spans="1:11" ht="38.1" customHeight="1" x14ac:dyDescent="0.15">
      <c r="A12" s="8">
        <v>9</v>
      </c>
      <c r="B12" s="9" t="s">
        <v>25</v>
      </c>
      <c r="C12" s="9" t="s">
        <v>26</v>
      </c>
      <c r="D12" s="9" t="s">
        <v>27</v>
      </c>
      <c r="E12" s="9">
        <v>2</v>
      </c>
      <c r="F12" s="9" t="s">
        <v>20</v>
      </c>
      <c r="G12" s="11">
        <v>0.5</v>
      </c>
      <c r="H12" s="11">
        <f t="shared" si="0"/>
        <v>1</v>
      </c>
    </row>
    <row r="13" spans="1:11" ht="38.1" customHeight="1" x14ac:dyDescent="0.15">
      <c r="A13" s="8">
        <v>10</v>
      </c>
      <c r="B13" s="9" t="s">
        <v>28</v>
      </c>
      <c r="C13" s="9"/>
      <c r="D13" s="9" t="s">
        <v>29</v>
      </c>
      <c r="E13" s="9">
        <v>60</v>
      </c>
      <c r="F13" s="9" t="s">
        <v>20</v>
      </c>
      <c r="G13" s="11">
        <v>1.4999999999999999E-2</v>
      </c>
      <c r="H13" s="11">
        <f t="shared" si="0"/>
        <v>0.9</v>
      </c>
    </row>
    <row r="14" spans="1:11" ht="38.1" customHeight="1" x14ac:dyDescent="0.15">
      <c r="A14" s="8">
        <v>11</v>
      </c>
      <c r="B14" s="9" t="s">
        <v>30</v>
      </c>
      <c r="C14" s="9"/>
      <c r="D14" s="9" t="s">
        <v>29</v>
      </c>
      <c r="E14" s="9">
        <v>2</v>
      </c>
      <c r="F14" s="9" t="s">
        <v>20</v>
      </c>
      <c r="G14" s="11">
        <v>1.7999999999999999E-2</v>
      </c>
      <c r="H14" s="11">
        <f t="shared" si="0"/>
        <v>3.5999999999999997E-2</v>
      </c>
    </row>
    <row r="15" spans="1:11" ht="24.95" customHeight="1" x14ac:dyDescent="0.15">
      <c r="A15" s="17" t="s">
        <v>31</v>
      </c>
      <c r="B15" s="17"/>
      <c r="C15" s="17"/>
      <c r="D15" s="17"/>
      <c r="E15" s="17"/>
      <c r="F15" s="18">
        <f>H5+H6+H7+H8+H9+H10+H11+H12+H13+H14</f>
        <v>12.055999999999999</v>
      </c>
      <c r="G15" s="18"/>
      <c r="H15" s="19"/>
    </row>
  </sheetData>
  <mergeCells count="5">
    <mergeCell ref="A1:H1"/>
    <mergeCell ref="A2:H2"/>
    <mergeCell ref="A3:H3"/>
    <mergeCell ref="A15:E15"/>
    <mergeCell ref="F15:H15"/>
  </mergeCells>
  <phoneticPr fontId="9" type="noConversion"/>
  <pageMargins left="7.8472222222222193E-2" right="7.8472222222222193E-2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2025-08-01T07:11:48Z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7B7420E73FA64690B4AA4FAFDF115F47_13</vt:lpwstr>
  </property>
</Properties>
</file>